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o_summary" sheetId="1" r:id="rId1"/>
  </sheets>
  <definedNames/>
  <calcPr fullCalcOnLoad="1"/>
</workbook>
</file>

<file path=xl/sharedStrings.xml><?xml version="1.0" encoding="utf-8"?>
<sst xmlns="http://schemas.openxmlformats.org/spreadsheetml/2006/main" count="187" uniqueCount="140">
  <si>
    <t xml:space="preserve">Pořadí  </t>
  </si>
  <si>
    <t xml:space="preserve">Hrubé  </t>
  </si>
  <si>
    <t xml:space="preserve">Chyba  </t>
  </si>
  <si>
    <t>% chyb</t>
  </si>
  <si>
    <t>Celoškolní soutěž v psaní na klávesnici</t>
  </si>
  <si>
    <t>21. února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</si>
  <si>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</si>
  <si>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</si>
  <si>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</si>
  <si>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</si>
  <si>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</si>
  <si>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</si>
  <si>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</si>
  <si>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</si>
  <si>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</si>
  <si>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</si>
  <si>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</si>
  <si>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</si>
  <si>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</si>
  <si>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</si>
  <si>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</si>
  <si>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</si>
  <si>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</si>
  <si>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</si>
  <si>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</si>
  <si>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</si>
  <si>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</si>
  <si>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</si>
  <si>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</si>
  <si>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</si>
  <si>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</si>
  <si>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</si>
  <si>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</si>
  <si>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</si>
  <si>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</si>
  <si>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</si>
  <si>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</si>
  <si>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</si>
  <si>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</si>
  <si>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</si>
  <si>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</si>
  <si>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</si>
  <si>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</si>
  <si>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</si>
  <si>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</si>
  <si>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</si>
  <si>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</si>
  <si>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</si>
  <si>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</si>
  <si>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</si>
  <si>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</si>
  <si>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</si>
  <si>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</si>
  <si>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</si>
  <si>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</si>
  <si>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</si>
  <si>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</si>
  <si>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</si>
  <si>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</si>
  <si>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</si>
  <si>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</si>
  <si>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</si>
  <si>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</si>
  <si>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</si>
  <si>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1AL</t>
  </si>
  <si>
    <t>1BL</t>
  </si>
  <si>
    <t>2CO</t>
  </si>
  <si>
    <t>1CO</t>
  </si>
  <si>
    <t>2AL</t>
  </si>
  <si>
    <t>3AL</t>
  </si>
  <si>
    <t>3DO</t>
  </si>
  <si>
    <t>2BL</t>
  </si>
  <si>
    <t>2DO</t>
  </si>
  <si>
    <t>3BL</t>
  </si>
  <si>
    <t>4DO</t>
  </si>
  <si>
    <t>3CO</t>
  </si>
  <si>
    <t>4CO</t>
  </si>
  <si>
    <t>Příjmení a jméno</t>
  </si>
  <si>
    <t xml:space="preserve">Č. ú./min.  </t>
  </si>
  <si>
    <t>Třída</t>
  </si>
  <si>
    <t>Anh Vu Tuan</t>
  </si>
  <si>
    <t>Belzová Darina</t>
  </si>
  <si>
    <t>Benešová Anna</t>
  </si>
  <si>
    <t>Bramborová Eliška</t>
  </si>
  <si>
    <t>Bureš Filip</t>
  </si>
  <si>
    <t>Buriánková Jitka</t>
  </si>
  <si>
    <t>Černá Anna</t>
  </si>
  <si>
    <t>Čihák Stanislav</t>
  </si>
  <si>
    <t>Exnerová Nela</t>
  </si>
  <si>
    <t>Holadová Eliška</t>
  </si>
  <si>
    <t>Hollovičová Tereza</t>
  </si>
  <si>
    <t>Holouš Jiří</t>
  </si>
  <si>
    <t>Hůrková Anna</t>
  </si>
  <si>
    <t>Chudomelová Radka</t>
  </si>
  <si>
    <t>Chvalníková Lucie</t>
  </si>
  <si>
    <t>Janda David</t>
  </si>
  <si>
    <t>Javorková Markéta</t>
  </si>
  <si>
    <t>Jerglová Aneta</t>
  </si>
  <si>
    <t>Jiráčková Michaela</t>
  </si>
  <si>
    <t>Kasper Ondřej</t>
  </si>
  <si>
    <t>Klimenta Vojtěch</t>
  </si>
  <si>
    <t>Klimešová Andrea</t>
  </si>
  <si>
    <t>Košatová Eva</t>
  </si>
  <si>
    <t>Kotrčová Ivana</t>
  </si>
  <si>
    <t>Kratochvílová Alice</t>
  </si>
  <si>
    <t>Křehla Jakub</t>
  </si>
  <si>
    <t>Kříženecký Oskar</t>
  </si>
  <si>
    <t>Lampertová Denisa</t>
  </si>
  <si>
    <t>Maková Veronika</t>
  </si>
  <si>
    <t>Mandáková Petra</t>
  </si>
  <si>
    <t>Matějček David</t>
  </si>
  <si>
    <t>Matejkovičová Anna</t>
  </si>
  <si>
    <t>Michálek Lukáš</t>
  </si>
  <si>
    <t>Mikoláš Dominik</t>
  </si>
  <si>
    <t>Miler Šimon</t>
  </si>
  <si>
    <t>Mišová Kateřina</t>
  </si>
  <si>
    <t>Mojžíšová Klára</t>
  </si>
  <si>
    <t>Moravcová Marcela</t>
  </si>
  <si>
    <t>Novotná Andrea</t>
  </si>
  <si>
    <t>Picková Michaela</t>
  </si>
  <si>
    <t>Procházková Tereza</t>
  </si>
  <si>
    <t>Prosek Jan</t>
  </si>
  <si>
    <t>Pucharová Nikola</t>
  </si>
  <si>
    <t>Richtrová Lucie</t>
  </si>
  <si>
    <t>Rokytová Eliška</t>
  </si>
  <si>
    <t>Stehlíková Martina</t>
  </si>
  <si>
    <t>Šimková Tereza</t>
  </si>
  <si>
    <t>Šímová Veronika</t>
  </si>
  <si>
    <t>Švecová Kateřina</t>
  </si>
  <si>
    <t>Tenkrát Daniel</t>
  </si>
  <si>
    <t>Tůmová Denisa</t>
  </si>
  <si>
    <t>Vladyková Anna</t>
  </si>
  <si>
    <t>Vojtěchová Tereza</t>
  </si>
  <si>
    <t>Vosátka Petr</t>
  </si>
  <si>
    <t>Vychytilová Barbora</t>
  </si>
  <si>
    <t>Zavoral Adam</t>
  </si>
  <si>
    <t>Zemanová Martina</t>
  </si>
  <si>
    <t>Zoltán Bán</t>
  </si>
  <si>
    <t>Váňa Michal</t>
  </si>
  <si>
    <t>Červená Barbora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</si>
</sst>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indent="1"/>
    </xf>
    <xf numFmtId="164" fontId="0" fillId="0" borderId="11" xfId="0" applyNumberForma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 indent="1"/>
    </xf>
    <xf numFmtId="164" fontId="0" fillId="33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 indent="1"/>
    </xf>
    <xf numFmtId="164" fontId="0" fillId="33" borderId="10" xfId="0" applyNumberForma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 indent="1"/>
    </xf>
    <xf numFmtId="164" fontId="31" fillId="0" borderId="10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left" indent="1"/>
    </xf>
    <xf numFmtId="164" fontId="31" fillId="0" borderId="13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M58" sqref="M58"/>
    </sheetView>
  </sheetViews>
  <sheetFormatPr defaultColWidth="9.140625" defaultRowHeight="15"/>
  <cols>
    <col min="1" max="1" width="11.28125" style="0" customWidth="1"/>
    <col min="2" max="2" width="22.00390625" style="0" customWidth="1"/>
    <col min="3" max="3" width="10.421875" style="11" customWidth="1"/>
    <col min="4" max="7" width="10.421875" style="0" customWidth="1"/>
  </cols>
  <sheetData>
    <row r="1" spans="1:7" ht="15.75">
      <c r="A1" s="27" t="s">
        <v>4</v>
      </c>
      <c r="B1" s="27"/>
      <c r="C1" s="27"/>
      <c r="D1" s="27"/>
      <c r="E1" s="27"/>
      <c r="F1" s="27"/>
      <c r="G1" s="27"/>
    </row>
    <row r="2" spans="1:7" ht="15.75">
      <c r="A2" s="27" t="s">
        <v>5</v>
      </c>
      <c r="B2" s="27"/>
      <c r="C2" s="27"/>
      <c r="D2" s="27"/>
      <c r="E2" s="27"/>
      <c r="F2" s="27"/>
      <c r="G2" s="27"/>
    </row>
    <row r="3" spans="1:7" ht="15.75">
      <c r="A3" s="1"/>
      <c r="B3" s="1"/>
      <c r="C3" s="2"/>
      <c r="D3" s="1"/>
      <c r="E3" s="1"/>
      <c r="F3" s="1"/>
      <c r="G3" s="1"/>
    </row>
    <row r="5" spans="1:7" ht="15.75" thickBot="1">
      <c r="A5" s="9" t="s">
        <v>0</v>
      </c>
      <c r="B5" s="9" t="s">
        <v>77</v>
      </c>
      <c r="C5" s="9" t="s">
        <v>79</v>
      </c>
      <c r="D5" s="9" t="s">
        <v>1</v>
      </c>
      <c r="E5" s="9" t="s">
        <v>2</v>
      </c>
      <c r="F5" s="9" t="s">
        <v>78</v>
      </c>
      <c r="G5" s="9" t="s">
        <v>3</v>
      </c>
    </row>
    <row r="6" spans="1:7" ht="15.75" thickTop="1">
      <c r="A6" s="12" t="s">
        <v>6</v>
      </c>
      <c r="B6" s="13" t="s">
        <v>80</v>
      </c>
      <c r="C6" s="12" t="s">
        <v>68</v>
      </c>
      <c r="D6" s="12">
        <v>3729</v>
      </c>
      <c r="E6" s="12">
        <v>0</v>
      </c>
      <c r="F6" s="14">
        <f aca="true" t="shared" si="0" ref="F6:F37">(D6-E6*50)/10</f>
        <v>372.9</v>
      </c>
      <c r="G6" s="15">
        <f aca="true" t="shared" si="1" ref="G6:G37">E6*100/D6</f>
        <v>0</v>
      </c>
    </row>
    <row r="7" spans="1:7" ht="15">
      <c r="A7" s="16" t="s">
        <v>7</v>
      </c>
      <c r="B7" s="17" t="s">
        <v>99</v>
      </c>
      <c r="C7" s="16" t="s">
        <v>69</v>
      </c>
      <c r="D7" s="16">
        <v>3752</v>
      </c>
      <c r="E7" s="16">
        <v>1</v>
      </c>
      <c r="F7" s="18">
        <f t="shared" si="0"/>
        <v>370.2</v>
      </c>
      <c r="G7" s="15">
        <f t="shared" si="1"/>
        <v>0.026652452025586353</v>
      </c>
    </row>
    <row r="8" spans="1:7" ht="15">
      <c r="A8" s="12" t="s">
        <v>8</v>
      </c>
      <c r="B8" s="17" t="s">
        <v>115</v>
      </c>
      <c r="C8" s="16" t="s">
        <v>70</v>
      </c>
      <c r="D8" s="16">
        <v>3914</v>
      </c>
      <c r="E8" s="16">
        <v>7</v>
      </c>
      <c r="F8" s="18">
        <f t="shared" si="0"/>
        <v>356.4</v>
      </c>
      <c r="G8" s="15">
        <f t="shared" si="1"/>
        <v>0.17884517118037813</v>
      </c>
    </row>
    <row r="9" spans="1:7" ht="15">
      <c r="A9" s="3" t="s">
        <v>9</v>
      </c>
      <c r="B9" s="4" t="s">
        <v>96</v>
      </c>
      <c r="C9" s="3" t="s">
        <v>76</v>
      </c>
      <c r="D9" s="3">
        <v>3406</v>
      </c>
      <c r="E9" s="3">
        <v>2</v>
      </c>
      <c r="F9" s="5">
        <f t="shared" si="0"/>
        <v>330.6</v>
      </c>
      <c r="G9" s="10">
        <f t="shared" si="1"/>
        <v>0.058719906048150326</v>
      </c>
    </row>
    <row r="10" spans="1:7" ht="15">
      <c r="A10" s="6" t="s">
        <v>10</v>
      </c>
      <c r="B10" s="4" t="s">
        <v>104</v>
      </c>
      <c r="C10" s="3" t="s">
        <v>71</v>
      </c>
      <c r="D10" s="3">
        <v>3305</v>
      </c>
      <c r="E10" s="3">
        <v>1</v>
      </c>
      <c r="F10" s="5">
        <f t="shared" si="0"/>
        <v>325.5</v>
      </c>
      <c r="G10" s="10">
        <f t="shared" si="1"/>
        <v>0.030257186081694403</v>
      </c>
    </row>
    <row r="11" spans="1:7" ht="15">
      <c r="A11" s="6" t="s">
        <v>11</v>
      </c>
      <c r="B11" s="4" t="s">
        <v>117</v>
      </c>
      <c r="C11" s="3" t="s">
        <v>72</v>
      </c>
      <c r="D11" s="3">
        <v>3347</v>
      </c>
      <c r="E11" s="3">
        <v>2</v>
      </c>
      <c r="F11" s="5">
        <f t="shared" si="0"/>
        <v>324.7</v>
      </c>
      <c r="G11" s="10">
        <f t="shared" si="1"/>
        <v>0.05975500448162534</v>
      </c>
    </row>
    <row r="12" spans="1:7" ht="15">
      <c r="A12" s="3" t="s">
        <v>12</v>
      </c>
      <c r="B12" s="4" t="s">
        <v>129</v>
      </c>
      <c r="C12" s="3" t="s">
        <v>68</v>
      </c>
      <c r="D12" s="3">
        <v>3188</v>
      </c>
      <c r="E12" s="3">
        <v>2</v>
      </c>
      <c r="F12" s="5">
        <f t="shared" si="0"/>
        <v>308.8</v>
      </c>
      <c r="G12" s="10">
        <f t="shared" si="1"/>
        <v>0.06273525721455459</v>
      </c>
    </row>
    <row r="13" spans="1:7" ht="15">
      <c r="A13" s="6" t="s">
        <v>13</v>
      </c>
      <c r="B13" s="4" t="s">
        <v>110</v>
      </c>
      <c r="C13" s="3" t="s">
        <v>71</v>
      </c>
      <c r="D13" s="3">
        <v>3313</v>
      </c>
      <c r="E13" s="3">
        <v>5</v>
      </c>
      <c r="F13" s="5">
        <f t="shared" si="0"/>
        <v>306.3</v>
      </c>
      <c r="G13" s="10">
        <f t="shared" si="1"/>
        <v>0.1509206157561123</v>
      </c>
    </row>
    <row r="14" spans="1:7" ht="15">
      <c r="A14" s="3" t="s">
        <v>14</v>
      </c>
      <c r="B14" s="4" t="s">
        <v>136</v>
      </c>
      <c r="C14" s="3" t="s">
        <v>73</v>
      </c>
      <c r="D14" s="3">
        <v>2970</v>
      </c>
      <c r="E14" s="3">
        <v>0</v>
      </c>
      <c r="F14" s="5">
        <f t="shared" si="0"/>
        <v>297</v>
      </c>
      <c r="G14" s="10">
        <f t="shared" si="1"/>
        <v>0</v>
      </c>
    </row>
    <row r="15" spans="1:7" ht="15">
      <c r="A15" s="3" t="s">
        <v>15</v>
      </c>
      <c r="B15" s="4" t="s">
        <v>125</v>
      </c>
      <c r="C15" s="3" t="s">
        <v>71</v>
      </c>
      <c r="D15" s="3">
        <v>2987</v>
      </c>
      <c r="E15" s="3">
        <v>1</v>
      </c>
      <c r="F15" s="5">
        <f t="shared" si="0"/>
        <v>293.7</v>
      </c>
      <c r="G15" s="10">
        <f t="shared" si="1"/>
        <v>0.03347840642785403</v>
      </c>
    </row>
    <row r="16" spans="1:7" ht="15">
      <c r="A16" s="3" t="s">
        <v>16</v>
      </c>
      <c r="B16" s="4" t="s">
        <v>109</v>
      </c>
      <c r="C16" s="3" t="s">
        <v>74</v>
      </c>
      <c r="D16" s="3">
        <v>3469</v>
      </c>
      <c r="E16" s="3">
        <v>11</v>
      </c>
      <c r="F16" s="5">
        <f t="shared" si="0"/>
        <v>291.9</v>
      </c>
      <c r="G16" s="10">
        <f t="shared" si="1"/>
        <v>0.3170942634765062</v>
      </c>
    </row>
    <row r="17" spans="1:7" ht="15">
      <c r="A17" s="3" t="s">
        <v>17</v>
      </c>
      <c r="B17" s="4" t="s">
        <v>118</v>
      </c>
      <c r="C17" s="3" t="s">
        <v>74</v>
      </c>
      <c r="D17" s="3">
        <v>3470</v>
      </c>
      <c r="E17" s="3">
        <v>12</v>
      </c>
      <c r="F17" s="5">
        <f t="shared" si="0"/>
        <v>287</v>
      </c>
      <c r="G17" s="10">
        <f t="shared" si="1"/>
        <v>0.345821325648415</v>
      </c>
    </row>
    <row r="18" spans="1:7" ht="15">
      <c r="A18" s="3" t="s">
        <v>18</v>
      </c>
      <c r="B18" s="4" t="s">
        <v>101</v>
      </c>
      <c r="C18" s="3" t="s">
        <v>75</v>
      </c>
      <c r="D18" s="3">
        <v>2847</v>
      </c>
      <c r="E18" s="3">
        <v>0</v>
      </c>
      <c r="F18" s="5">
        <f t="shared" si="0"/>
        <v>284.7</v>
      </c>
      <c r="G18" s="10">
        <f t="shared" si="1"/>
        <v>0</v>
      </c>
    </row>
    <row r="19" spans="1:7" ht="15">
      <c r="A19" s="3" t="s">
        <v>19</v>
      </c>
      <c r="B19" s="4" t="s">
        <v>86</v>
      </c>
      <c r="C19" s="3" t="s">
        <v>69</v>
      </c>
      <c r="D19" s="3">
        <v>2792</v>
      </c>
      <c r="E19" s="3">
        <v>1</v>
      </c>
      <c r="F19" s="5">
        <f t="shared" si="0"/>
        <v>274.2</v>
      </c>
      <c r="G19" s="10">
        <f t="shared" si="1"/>
        <v>0.03581661891117478</v>
      </c>
    </row>
    <row r="20" spans="1:7" ht="15">
      <c r="A20" s="3" t="s">
        <v>20</v>
      </c>
      <c r="B20" s="4" t="s">
        <v>130</v>
      </c>
      <c r="C20" s="3" t="s">
        <v>71</v>
      </c>
      <c r="D20" s="3">
        <v>2885</v>
      </c>
      <c r="E20" s="3">
        <v>3</v>
      </c>
      <c r="F20" s="5">
        <f t="shared" si="0"/>
        <v>273.5</v>
      </c>
      <c r="G20" s="10">
        <f t="shared" si="1"/>
        <v>0.10398613518197573</v>
      </c>
    </row>
    <row r="21" spans="1:7" ht="15">
      <c r="A21" s="3" t="s">
        <v>21</v>
      </c>
      <c r="B21" s="4" t="s">
        <v>100</v>
      </c>
      <c r="C21" s="3" t="s">
        <v>70</v>
      </c>
      <c r="D21" s="3">
        <v>3079</v>
      </c>
      <c r="E21" s="3">
        <v>7</v>
      </c>
      <c r="F21" s="5">
        <f t="shared" si="0"/>
        <v>272.9</v>
      </c>
      <c r="G21" s="10">
        <f t="shared" si="1"/>
        <v>0.2273465410847678</v>
      </c>
    </row>
    <row r="22" spans="1:7" ht="15">
      <c r="A22" s="3" t="s">
        <v>22</v>
      </c>
      <c r="B22" s="4" t="s">
        <v>98</v>
      </c>
      <c r="C22" s="3" t="s">
        <v>66</v>
      </c>
      <c r="D22" s="3">
        <v>2716</v>
      </c>
      <c r="E22" s="3">
        <v>0</v>
      </c>
      <c r="F22" s="5">
        <f t="shared" si="0"/>
        <v>271.6</v>
      </c>
      <c r="G22" s="10">
        <f t="shared" si="1"/>
        <v>0</v>
      </c>
    </row>
    <row r="23" spans="1:7" ht="15">
      <c r="A23" s="3" t="s">
        <v>23</v>
      </c>
      <c r="B23" s="4" t="s">
        <v>89</v>
      </c>
      <c r="C23" s="3" t="s">
        <v>69</v>
      </c>
      <c r="D23" s="3">
        <v>2730</v>
      </c>
      <c r="E23" s="3">
        <v>1</v>
      </c>
      <c r="F23" s="5">
        <f t="shared" si="0"/>
        <v>268</v>
      </c>
      <c r="G23" s="10">
        <f t="shared" si="1"/>
        <v>0.03663003663003663</v>
      </c>
    </row>
    <row r="24" spans="1:7" ht="15">
      <c r="A24" s="3" t="s">
        <v>24</v>
      </c>
      <c r="B24" s="4" t="s">
        <v>93</v>
      </c>
      <c r="C24" s="3" t="s">
        <v>76</v>
      </c>
      <c r="D24" s="3">
        <v>2818</v>
      </c>
      <c r="E24" s="3">
        <v>3</v>
      </c>
      <c r="F24" s="5">
        <f t="shared" si="0"/>
        <v>266.8</v>
      </c>
      <c r="G24" s="10">
        <f t="shared" si="1"/>
        <v>0.10645848119233499</v>
      </c>
    </row>
    <row r="25" spans="1:7" ht="15">
      <c r="A25" s="3" t="s">
        <v>25</v>
      </c>
      <c r="B25" s="4" t="s">
        <v>113</v>
      </c>
      <c r="C25" s="3" t="s">
        <v>71</v>
      </c>
      <c r="D25" s="3">
        <v>2667</v>
      </c>
      <c r="E25" s="3">
        <v>0</v>
      </c>
      <c r="F25" s="5">
        <f t="shared" si="0"/>
        <v>266.7</v>
      </c>
      <c r="G25" s="10">
        <f t="shared" si="1"/>
        <v>0</v>
      </c>
    </row>
    <row r="26" spans="1:7" ht="15">
      <c r="A26" s="3" t="s">
        <v>26</v>
      </c>
      <c r="B26" s="4" t="s">
        <v>123</v>
      </c>
      <c r="C26" s="3" t="s">
        <v>71</v>
      </c>
      <c r="D26" s="3">
        <v>2760</v>
      </c>
      <c r="E26" s="3">
        <v>2</v>
      </c>
      <c r="F26" s="5">
        <f t="shared" si="0"/>
        <v>266</v>
      </c>
      <c r="G26" s="10">
        <f t="shared" si="1"/>
        <v>0.07246376811594203</v>
      </c>
    </row>
    <row r="27" spans="1:7" ht="15">
      <c r="A27" s="3" t="s">
        <v>27</v>
      </c>
      <c r="B27" s="4" t="s">
        <v>111</v>
      </c>
      <c r="C27" s="3" t="s">
        <v>72</v>
      </c>
      <c r="D27" s="3">
        <v>2846</v>
      </c>
      <c r="E27" s="3">
        <v>4</v>
      </c>
      <c r="F27" s="5">
        <f t="shared" si="0"/>
        <v>264.6</v>
      </c>
      <c r="G27" s="10">
        <f t="shared" si="1"/>
        <v>0.14054813773717498</v>
      </c>
    </row>
    <row r="28" spans="1:7" ht="15">
      <c r="A28" s="3" t="s">
        <v>28</v>
      </c>
      <c r="B28" s="4" t="s">
        <v>105</v>
      </c>
      <c r="C28" s="3" t="s">
        <v>69</v>
      </c>
      <c r="D28" s="3">
        <v>2660</v>
      </c>
      <c r="E28" s="3">
        <v>1</v>
      </c>
      <c r="F28" s="5">
        <f t="shared" si="0"/>
        <v>261</v>
      </c>
      <c r="G28" s="10">
        <f t="shared" si="1"/>
        <v>0.03759398496240601</v>
      </c>
    </row>
    <row r="29" spans="1:7" ht="15">
      <c r="A29" s="3" t="s">
        <v>29</v>
      </c>
      <c r="B29" s="4" t="s">
        <v>83</v>
      </c>
      <c r="C29" s="3" t="s">
        <v>76</v>
      </c>
      <c r="D29" s="3">
        <v>2791</v>
      </c>
      <c r="E29" s="3">
        <v>4</v>
      </c>
      <c r="F29" s="5">
        <f t="shared" si="0"/>
        <v>259.1</v>
      </c>
      <c r="G29" s="10">
        <f t="shared" si="1"/>
        <v>0.14331780723754928</v>
      </c>
    </row>
    <row r="30" spans="1:7" ht="15">
      <c r="A30" s="3" t="s">
        <v>30</v>
      </c>
      <c r="B30" s="4" t="s">
        <v>134</v>
      </c>
      <c r="C30" s="3" t="s">
        <v>70</v>
      </c>
      <c r="D30" s="3">
        <v>2712</v>
      </c>
      <c r="E30" s="3">
        <v>3</v>
      </c>
      <c r="F30" s="5">
        <f t="shared" si="0"/>
        <v>256.2</v>
      </c>
      <c r="G30" s="10">
        <f t="shared" si="1"/>
        <v>0.11061946902654868</v>
      </c>
    </row>
    <row r="31" spans="1:7" ht="15">
      <c r="A31" s="3" t="s">
        <v>31</v>
      </c>
      <c r="B31" s="4" t="s">
        <v>103</v>
      </c>
      <c r="C31" s="3" t="s">
        <v>71</v>
      </c>
      <c r="D31" s="3">
        <v>2554</v>
      </c>
      <c r="E31" s="3">
        <v>0</v>
      </c>
      <c r="F31" s="5">
        <f t="shared" si="0"/>
        <v>255.4</v>
      </c>
      <c r="G31" s="10">
        <f t="shared" si="1"/>
        <v>0</v>
      </c>
    </row>
    <row r="32" spans="1:7" ht="15">
      <c r="A32" s="3" t="s">
        <v>32</v>
      </c>
      <c r="B32" s="4" t="s">
        <v>102</v>
      </c>
      <c r="C32" s="3" t="s">
        <v>71</v>
      </c>
      <c r="D32" s="3">
        <v>2584</v>
      </c>
      <c r="E32" s="3">
        <v>1</v>
      </c>
      <c r="F32" s="5">
        <f t="shared" si="0"/>
        <v>253.4</v>
      </c>
      <c r="G32" s="10">
        <f t="shared" si="1"/>
        <v>0.03869969040247678</v>
      </c>
    </row>
    <row r="33" spans="1:7" ht="15">
      <c r="A33" s="3" t="s">
        <v>33</v>
      </c>
      <c r="B33" s="4" t="s">
        <v>92</v>
      </c>
      <c r="C33" s="3" t="s">
        <v>75</v>
      </c>
      <c r="D33" s="3">
        <v>2768</v>
      </c>
      <c r="E33" s="3">
        <v>5</v>
      </c>
      <c r="F33" s="5">
        <f t="shared" si="0"/>
        <v>251.8</v>
      </c>
      <c r="G33" s="10">
        <f t="shared" si="1"/>
        <v>0.18063583815028902</v>
      </c>
    </row>
    <row r="34" spans="1:7" ht="15">
      <c r="A34" s="3" t="s">
        <v>34</v>
      </c>
      <c r="B34" s="4" t="s">
        <v>128</v>
      </c>
      <c r="C34" s="3" t="s">
        <v>70</v>
      </c>
      <c r="D34" s="3">
        <v>2754</v>
      </c>
      <c r="E34" s="3">
        <v>5</v>
      </c>
      <c r="F34" s="5">
        <f t="shared" si="0"/>
        <v>250.4</v>
      </c>
      <c r="G34" s="10">
        <f t="shared" si="1"/>
        <v>0.18155410312273057</v>
      </c>
    </row>
    <row r="35" spans="1:7" ht="15">
      <c r="A35" s="3" t="s">
        <v>35</v>
      </c>
      <c r="B35" s="4" t="s">
        <v>85</v>
      </c>
      <c r="C35" s="3" t="s">
        <v>71</v>
      </c>
      <c r="D35" s="3">
        <v>2764</v>
      </c>
      <c r="E35" s="3">
        <v>6</v>
      </c>
      <c r="F35" s="5">
        <f t="shared" si="0"/>
        <v>246.4</v>
      </c>
      <c r="G35" s="10">
        <f t="shared" si="1"/>
        <v>0.2170767004341534</v>
      </c>
    </row>
    <row r="36" spans="1:7" ht="15">
      <c r="A36" s="3" t="s">
        <v>36</v>
      </c>
      <c r="B36" s="4" t="s">
        <v>97</v>
      </c>
      <c r="C36" s="3" t="s">
        <v>66</v>
      </c>
      <c r="D36" s="3">
        <v>2562</v>
      </c>
      <c r="E36" s="3">
        <v>2</v>
      </c>
      <c r="F36" s="5">
        <f t="shared" si="0"/>
        <v>246.2</v>
      </c>
      <c r="G36" s="10">
        <f t="shared" si="1"/>
        <v>0.078064012490242</v>
      </c>
    </row>
    <row r="37" spans="1:7" ht="15">
      <c r="A37" s="3" t="s">
        <v>37</v>
      </c>
      <c r="B37" s="4" t="s">
        <v>126</v>
      </c>
      <c r="C37" s="3" t="s">
        <v>68</v>
      </c>
      <c r="D37" s="3">
        <v>2482</v>
      </c>
      <c r="E37" s="3">
        <v>2</v>
      </c>
      <c r="F37" s="5">
        <f t="shared" si="0"/>
        <v>238.2</v>
      </c>
      <c r="G37" s="10">
        <f t="shared" si="1"/>
        <v>0.08058017727639001</v>
      </c>
    </row>
    <row r="38" spans="1:7" ht="15">
      <c r="A38" s="3" t="s">
        <v>38</v>
      </c>
      <c r="B38" s="4" t="s">
        <v>87</v>
      </c>
      <c r="C38" s="3" t="s">
        <v>66</v>
      </c>
      <c r="D38" s="3">
        <v>2375</v>
      </c>
      <c r="E38" s="3">
        <v>0</v>
      </c>
      <c r="F38" s="5">
        <f aca="true" t="shared" si="2" ref="F38:F65">(D38-E38*50)/10</f>
        <v>237.5</v>
      </c>
      <c r="G38" s="10">
        <f aca="true" t="shared" si="3" ref="G38:G65">E38*100/D38</f>
        <v>0</v>
      </c>
    </row>
    <row r="39" spans="1:7" ht="15">
      <c r="A39" s="3" t="s">
        <v>39</v>
      </c>
      <c r="B39" s="4" t="s">
        <v>137</v>
      </c>
      <c r="C39" s="3" t="s">
        <v>71</v>
      </c>
      <c r="D39" s="3">
        <v>2871</v>
      </c>
      <c r="E39" s="3">
        <v>10</v>
      </c>
      <c r="F39" s="5">
        <f t="shared" si="2"/>
        <v>237.1</v>
      </c>
      <c r="G39" s="10">
        <f t="shared" si="3"/>
        <v>0.34831069313827934</v>
      </c>
    </row>
    <row r="40" spans="1:7" ht="15">
      <c r="A40" s="19" t="s">
        <v>40</v>
      </c>
      <c r="B40" s="20" t="s">
        <v>124</v>
      </c>
      <c r="C40" s="19" t="s">
        <v>67</v>
      </c>
      <c r="D40" s="19">
        <v>2554</v>
      </c>
      <c r="E40" s="19">
        <v>4</v>
      </c>
      <c r="F40" s="21">
        <f t="shared" si="2"/>
        <v>235.4</v>
      </c>
      <c r="G40" s="22">
        <f t="shared" si="3"/>
        <v>0.15661707126076743</v>
      </c>
    </row>
    <row r="41" spans="1:7" ht="15">
      <c r="A41" s="3" t="s">
        <v>41</v>
      </c>
      <c r="B41" s="4" t="s">
        <v>106</v>
      </c>
      <c r="C41" s="3" t="s">
        <v>71</v>
      </c>
      <c r="D41" s="3">
        <v>2551</v>
      </c>
      <c r="E41" s="3">
        <v>4</v>
      </c>
      <c r="F41" s="5">
        <f t="shared" si="2"/>
        <v>235.1</v>
      </c>
      <c r="G41" s="10">
        <f t="shared" si="3"/>
        <v>0.15680125441003528</v>
      </c>
    </row>
    <row r="42" spans="1:7" ht="15">
      <c r="A42" s="3" t="s">
        <v>42</v>
      </c>
      <c r="B42" s="4" t="s">
        <v>82</v>
      </c>
      <c r="C42" s="3" t="s">
        <v>75</v>
      </c>
      <c r="D42" s="3">
        <v>2698</v>
      </c>
      <c r="E42" s="3">
        <v>7</v>
      </c>
      <c r="F42" s="5">
        <f t="shared" si="2"/>
        <v>234.8</v>
      </c>
      <c r="G42" s="10">
        <f t="shared" si="3"/>
        <v>0.25945144551519644</v>
      </c>
    </row>
    <row r="43" spans="1:7" ht="15">
      <c r="A43" s="3" t="s">
        <v>43</v>
      </c>
      <c r="B43" s="4" t="s">
        <v>122</v>
      </c>
      <c r="C43" s="3" t="s">
        <v>70</v>
      </c>
      <c r="D43" s="3">
        <v>2336</v>
      </c>
      <c r="E43" s="3">
        <v>0</v>
      </c>
      <c r="F43" s="5">
        <f t="shared" si="2"/>
        <v>233.6</v>
      </c>
      <c r="G43" s="10">
        <f t="shared" si="3"/>
        <v>0</v>
      </c>
    </row>
    <row r="44" spans="1:7" ht="15">
      <c r="A44" s="19" t="s">
        <v>44</v>
      </c>
      <c r="B44" s="20" t="s">
        <v>121</v>
      </c>
      <c r="C44" s="19" t="s">
        <v>64</v>
      </c>
      <c r="D44" s="19">
        <v>2583</v>
      </c>
      <c r="E44" s="19">
        <v>5</v>
      </c>
      <c r="F44" s="21">
        <f t="shared" si="2"/>
        <v>233.3</v>
      </c>
      <c r="G44" s="22">
        <f t="shared" si="3"/>
        <v>0.19357336430507163</v>
      </c>
    </row>
    <row r="45" spans="1:7" ht="15">
      <c r="A45" s="3" t="s">
        <v>45</v>
      </c>
      <c r="B45" s="4" t="s">
        <v>107</v>
      </c>
      <c r="C45" s="3" t="s">
        <v>72</v>
      </c>
      <c r="D45" s="3">
        <v>2536</v>
      </c>
      <c r="E45" s="3">
        <v>5</v>
      </c>
      <c r="F45" s="5">
        <f t="shared" si="2"/>
        <v>228.6</v>
      </c>
      <c r="G45" s="10">
        <f t="shared" si="3"/>
        <v>0.1971608832807571</v>
      </c>
    </row>
    <row r="46" spans="1:7" ht="15">
      <c r="A46" s="3" t="s">
        <v>46</v>
      </c>
      <c r="B46" s="4" t="s">
        <v>90</v>
      </c>
      <c r="C46" s="3" t="s">
        <v>69</v>
      </c>
      <c r="D46" s="3">
        <v>2306</v>
      </c>
      <c r="E46" s="3">
        <v>1</v>
      </c>
      <c r="F46" s="5">
        <f t="shared" si="2"/>
        <v>225.6</v>
      </c>
      <c r="G46" s="10">
        <f t="shared" si="3"/>
        <v>0.04336513443191674</v>
      </c>
    </row>
    <row r="47" spans="1:7" ht="15">
      <c r="A47" s="3" t="s">
        <v>47</v>
      </c>
      <c r="B47" s="4" t="s">
        <v>132</v>
      </c>
      <c r="C47" s="3" t="s">
        <v>71</v>
      </c>
      <c r="D47" s="3">
        <v>2375</v>
      </c>
      <c r="E47" s="3">
        <v>3</v>
      </c>
      <c r="F47" s="5">
        <f t="shared" si="2"/>
        <v>222.5</v>
      </c>
      <c r="G47" s="10">
        <f t="shared" si="3"/>
        <v>0.12631578947368421</v>
      </c>
    </row>
    <row r="48" spans="1:7" ht="15">
      <c r="A48" s="3" t="s">
        <v>48</v>
      </c>
      <c r="B48" s="4" t="s">
        <v>135</v>
      </c>
      <c r="C48" s="3" t="s">
        <v>66</v>
      </c>
      <c r="D48" s="3">
        <v>2445</v>
      </c>
      <c r="E48" s="3">
        <v>5</v>
      </c>
      <c r="F48" s="5">
        <f t="shared" si="2"/>
        <v>219.5</v>
      </c>
      <c r="G48" s="10">
        <f t="shared" si="3"/>
        <v>0.20449897750511248</v>
      </c>
    </row>
    <row r="49" spans="1:7" ht="15">
      <c r="A49" s="3" t="s">
        <v>49</v>
      </c>
      <c r="B49" s="4" t="s">
        <v>131</v>
      </c>
      <c r="C49" s="3" t="s">
        <v>68</v>
      </c>
      <c r="D49" s="3">
        <v>2325</v>
      </c>
      <c r="E49" s="3">
        <v>3</v>
      </c>
      <c r="F49" s="5">
        <f t="shared" si="2"/>
        <v>217.5</v>
      </c>
      <c r="G49" s="10">
        <f t="shared" si="3"/>
        <v>0.12903225806451613</v>
      </c>
    </row>
    <row r="50" spans="1:7" ht="15">
      <c r="A50" s="19" t="s">
        <v>50</v>
      </c>
      <c r="B50" s="20" t="s">
        <v>84</v>
      </c>
      <c r="C50" s="19" t="s">
        <v>67</v>
      </c>
      <c r="D50" s="19">
        <v>2344</v>
      </c>
      <c r="E50" s="19">
        <v>4</v>
      </c>
      <c r="F50" s="21">
        <f t="shared" si="2"/>
        <v>214.4</v>
      </c>
      <c r="G50" s="22">
        <f t="shared" si="3"/>
        <v>0.17064846416382254</v>
      </c>
    </row>
    <row r="51" spans="1:7" ht="15">
      <c r="A51" s="3" t="s">
        <v>51</v>
      </c>
      <c r="B51" s="4" t="s">
        <v>95</v>
      </c>
      <c r="C51" s="3" t="s">
        <v>66</v>
      </c>
      <c r="D51" s="3">
        <v>2363</v>
      </c>
      <c r="E51" s="3">
        <v>5</v>
      </c>
      <c r="F51" s="5">
        <f t="shared" si="2"/>
        <v>211.3</v>
      </c>
      <c r="G51" s="10">
        <f t="shared" si="3"/>
        <v>0.21159542953872196</v>
      </c>
    </row>
    <row r="52" spans="1:7" ht="15">
      <c r="A52" s="3" t="s">
        <v>52</v>
      </c>
      <c r="B52" s="4" t="s">
        <v>108</v>
      </c>
      <c r="C52" s="3" t="s">
        <v>68</v>
      </c>
      <c r="D52" s="3">
        <v>2311</v>
      </c>
      <c r="E52" s="3">
        <v>4</v>
      </c>
      <c r="F52" s="5">
        <f t="shared" si="2"/>
        <v>211.1</v>
      </c>
      <c r="G52" s="10">
        <f t="shared" si="3"/>
        <v>0.17308524448290782</v>
      </c>
    </row>
    <row r="53" spans="1:7" ht="15">
      <c r="A53" s="19" t="s">
        <v>53</v>
      </c>
      <c r="B53" s="20" t="s">
        <v>88</v>
      </c>
      <c r="C53" s="19" t="s">
        <v>65</v>
      </c>
      <c r="D53" s="19">
        <v>2032</v>
      </c>
      <c r="E53" s="19">
        <v>2</v>
      </c>
      <c r="F53" s="21">
        <f t="shared" si="2"/>
        <v>193.2</v>
      </c>
      <c r="G53" s="22">
        <f t="shared" si="3"/>
        <v>0.0984251968503937</v>
      </c>
    </row>
    <row r="54" spans="1:7" ht="15">
      <c r="A54" s="19" t="s">
        <v>54</v>
      </c>
      <c r="B54" s="20" t="s">
        <v>127</v>
      </c>
      <c r="C54" s="19" t="s">
        <v>65</v>
      </c>
      <c r="D54" s="19">
        <v>1929</v>
      </c>
      <c r="E54" s="19">
        <v>0</v>
      </c>
      <c r="F54" s="21">
        <f t="shared" si="2"/>
        <v>192.9</v>
      </c>
      <c r="G54" s="22">
        <f t="shared" si="3"/>
        <v>0</v>
      </c>
    </row>
    <row r="55" spans="1:7" ht="15">
      <c r="A55" s="19" t="s">
        <v>55</v>
      </c>
      <c r="B55" s="20" t="s">
        <v>114</v>
      </c>
      <c r="C55" s="19" t="s">
        <v>64</v>
      </c>
      <c r="D55" s="19">
        <v>2091</v>
      </c>
      <c r="E55" s="19">
        <v>5</v>
      </c>
      <c r="F55" s="21">
        <f t="shared" si="2"/>
        <v>184.1</v>
      </c>
      <c r="G55" s="22">
        <f t="shared" si="3"/>
        <v>0.2391200382592061</v>
      </c>
    </row>
    <row r="56" spans="1:7" ht="15">
      <c r="A56" s="19" t="s">
        <v>56</v>
      </c>
      <c r="B56" s="20" t="s">
        <v>116</v>
      </c>
      <c r="C56" s="19" t="s">
        <v>64</v>
      </c>
      <c r="D56" s="19">
        <v>1970</v>
      </c>
      <c r="E56" s="19">
        <v>4</v>
      </c>
      <c r="F56" s="21">
        <f t="shared" si="2"/>
        <v>177</v>
      </c>
      <c r="G56" s="22">
        <f t="shared" si="3"/>
        <v>0.20304568527918782</v>
      </c>
    </row>
    <row r="57" spans="1:7" ht="15">
      <c r="A57" s="19" t="s">
        <v>57</v>
      </c>
      <c r="B57" s="20" t="s">
        <v>81</v>
      </c>
      <c r="C57" s="19" t="s">
        <v>65</v>
      </c>
      <c r="D57" s="19">
        <v>1763</v>
      </c>
      <c r="E57" s="19">
        <v>1</v>
      </c>
      <c r="F57" s="21">
        <f t="shared" si="2"/>
        <v>171.3</v>
      </c>
      <c r="G57" s="22">
        <f t="shared" si="3"/>
        <v>0.05672149744753262</v>
      </c>
    </row>
    <row r="58" spans="1:7" ht="15">
      <c r="A58" s="19" t="s">
        <v>58</v>
      </c>
      <c r="B58" s="20" t="s">
        <v>120</v>
      </c>
      <c r="C58" s="19" t="s">
        <v>64</v>
      </c>
      <c r="D58" s="19">
        <v>1956</v>
      </c>
      <c r="E58" s="19">
        <v>5</v>
      </c>
      <c r="F58" s="21">
        <f t="shared" si="2"/>
        <v>170.6</v>
      </c>
      <c r="G58" s="22">
        <f t="shared" si="3"/>
        <v>0.2556237218813906</v>
      </c>
    </row>
    <row r="59" spans="1:7" ht="15">
      <c r="A59" s="19" t="s">
        <v>59</v>
      </c>
      <c r="B59" s="20" t="s">
        <v>112</v>
      </c>
      <c r="C59" s="19" t="s">
        <v>65</v>
      </c>
      <c r="D59" s="19">
        <v>1822</v>
      </c>
      <c r="E59" s="19">
        <v>3</v>
      </c>
      <c r="F59" s="21">
        <f t="shared" si="2"/>
        <v>167.2</v>
      </c>
      <c r="G59" s="22">
        <f t="shared" si="3"/>
        <v>0.16465422612513722</v>
      </c>
    </row>
    <row r="60" spans="1:7" ht="15">
      <c r="A60" s="19" t="s">
        <v>60</v>
      </c>
      <c r="B60" s="20" t="s">
        <v>119</v>
      </c>
      <c r="C60" s="19" t="s">
        <v>65</v>
      </c>
      <c r="D60" s="19">
        <v>1769</v>
      </c>
      <c r="E60" s="19">
        <v>2</v>
      </c>
      <c r="F60" s="21">
        <f t="shared" si="2"/>
        <v>166.9</v>
      </c>
      <c r="G60" s="22">
        <f t="shared" si="3"/>
        <v>0.11305822498586772</v>
      </c>
    </row>
    <row r="61" spans="1:7" ht="15">
      <c r="A61" s="19" t="s">
        <v>61</v>
      </c>
      <c r="B61" s="20" t="s">
        <v>133</v>
      </c>
      <c r="C61" s="19" t="s">
        <v>65</v>
      </c>
      <c r="D61" s="19">
        <v>1651</v>
      </c>
      <c r="E61" s="19">
        <v>0</v>
      </c>
      <c r="F61" s="21">
        <f t="shared" si="2"/>
        <v>165.1</v>
      </c>
      <c r="G61" s="22">
        <f t="shared" si="3"/>
        <v>0</v>
      </c>
    </row>
    <row r="62" spans="1:7" ht="15">
      <c r="A62" s="19" t="s">
        <v>62</v>
      </c>
      <c r="B62" s="20" t="s">
        <v>91</v>
      </c>
      <c r="C62" s="19" t="s">
        <v>67</v>
      </c>
      <c r="D62" s="19">
        <v>2114</v>
      </c>
      <c r="E62" s="19">
        <v>10</v>
      </c>
      <c r="F62" s="21">
        <f t="shared" si="2"/>
        <v>161.4</v>
      </c>
      <c r="G62" s="22">
        <f t="shared" si="3"/>
        <v>0.47303689687795647</v>
      </c>
    </row>
    <row r="63" spans="1:7" ht="15.75" thickBot="1">
      <c r="A63" s="23" t="s">
        <v>63</v>
      </c>
      <c r="B63" s="24" t="s">
        <v>94</v>
      </c>
      <c r="C63" s="23" t="s">
        <v>65</v>
      </c>
      <c r="D63" s="23">
        <v>1536</v>
      </c>
      <c r="E63" s="23">
        <v>1</v>
      </c>
      <c r="F63" s="25">
        <f t="shared" si="2"/>
        <v>148.6</v>
      </c>
      <c r="G63" s="26">
        <f t="shared" si="3"/>
        <v>0.06510416666666667</v>
      </c>
    </row>
    <row r="64" spans="1:7" ht="15">
      <c r="A64" s="6"/>
      <c r="B64" s="7" t="s">
        <v>138</v>
      </c>
      <c r="C64" s="6" t="s">
        <v>75</v>
      </c>
      <c r="D64" s="6">
        <v>3352</v>
      </c>
      <c r="E64" s="6">
        <v>19</v>
      </c>
      <c r="F64" s="8">
        <f t="shared" si="2"/>
        <v>240.2</v>
      </c>
      <c r="G64" s="10">
        <f t="shared" si="3"/>
        <v>0.5668257756563246</v>
      </c>
    </row>
    <row r="65" spans="1:7" ht="15">
      <c r="A65" s="3"/>
      <c r="B65" s="4" t="s">
        <v>139</v>
      </c>
      <c r="C65" s="3" t="s">
        <v>70</v>
      </c>
      <c r="D65" s="3">
        <v>2859</v>
      </c>
      <c r="E65" s="3">
        <v>16</v>
      </c>
      <c r="F65" s="5">
        <f t="shared" si="2"/>
        <v>205.9</v>
      </c>
      <c r="G65" s="10">
        <f t="shared" si="3"/>
        <v>0.5596362364463099</v>
      </c>
    </row>
  </sheetData>
  <sheetProtection/>
  <mergeCells count="2">
    <mergeCell ref="A1:G1"/>
    <mergeCell ref="A2:G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Olchavová</cp:lastModifiedBy>
  <cp:lastPrinted>2011-02-21T08:43:28Z</cp:lastPrinted>
  <dcterms:created xsi:type="dcterms:W3CDTF">2011-02-21T07:25:06Z</dcterms:created>
  <dcterms:modified xsi:type="dcterms:W3CDTF">2011-02-23T10:47:54Z</dcterms:modified>
  <cp:category/>
  <cp:version/>
  <cp:contentType/>
  <cp:contentStatus/>
</cp:coreProperties>
</file>